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/>
  </bookViews>
  <sheets>
    <sheet name="1кв" sheetId="30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F21" i="30" l="1"/>
  <c r="E24" i="30" s="1"/>
  <c r="E23" i="30" l="1"/>
  <c r="E27" i="30"/>
  <c r="B48" i="30" s="1"/>
  <c r="B49" i="30" l="1"/>
</calcChain>
</file>

<file path=xl/sharedStrings.xml><?xml version="1.0" encoding="utf-8"?>
<sst xmlns="http://schemas.openxmlformats.org/spreadsheetml/2006/main" count="54" uniqueCount="51">
  <si>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</si>
  <si>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</si>
  <si>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</si>
  <si>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</si>
  <si>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</si>
  <si>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</si>
  <si>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</si>
  <si>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</si>
  <si>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</si>
  <si>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</si>
  <si>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</si>
  <si>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</si>
  <si>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</si>
  <si>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</si>
  <si>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</si>
  <si>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</si>
  <si>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</si>
  <si>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</si>
  <si>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</si>
  <si>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</si>
  <si>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</si>
  <si>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</si>
  <si>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</si>
  <si>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</si>
  <si>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11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</si>
  <si>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Басовой Веры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</si>
  <si>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39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</si>
  <si>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</si>
  <si>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</si>
  <si>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</si>
  <si>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</si>
  <si>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Басовой В.А.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</si>
  <si>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</si>
  <si>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</si>
  <si>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</si>
  <si>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</si>
  <si>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</si>
  <si>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</si>
  <si>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</si>
  <si>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Не жилые помещения - 69,7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</si>
  <si>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</si>
  <si>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</si>
  <si>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</si>
  <si>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</si>
  <si>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</si>
  <si>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</si>
  <si>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- 560,2 м2</t>
  </si>
  <si>
    <t>Предъявлено населению 53346,27</t>
  </si>
  <si>
    <t>за 1 квартал 2025 года</t>
  </si>
  <si>
    <t>31.03.2025 г.</t>
  </si>
  <si>
    <t xml:space="preserve">           2. Всего за период с "01"  01   2025 г. по "31" 03 2025 г. выполнено работ (оказано услуг) на общую сумму тридцать пять тысяч пятьсот восемьдесят три рубля  05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</si>
</sst>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zoomScaleSheetLayoutView="100" workbookViewId="0">
      <selection activeCell="H36" sqref="H36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1" t="s">
        <v>11</v>
      </c>
      <c r="B1" s="41"/>
      <c r="C1" s="41"/>
      <c r="D1" s="41"/>
      <c r="E1" s="41"/>
    </row>
    <row r="2" spans="1:5" ht="30" customHeight="1" x14ac:dyDescent="0.25">
      <c r="A2" s="42" t="s">
        <v>12</v>
      </c>
      <c r="B2" s="43"/>
      <c r="C2" s="43"/>
      <c r="D2" s="43"/>
      <c r="E2" s="43"/>
    </row>
    <row r="3" spans="1:5" x14ac:dyDescent="0.25">
      <c r="A3" s="44" t="s">
        <v>48</v>
      </c>
      <c r="B3" s="44"/>
      <c r="C3" s="44"/>
      <c r="D3" s="44"/>
      <c r="E3" s="44"/>
    </row>
    <row r="4" spans="1:5" s="1" customFormat="1" ht="15.75" x14ac:dyDescent="0.25">
      <c r="A4" s="18" t="s">
        <v>13</v>
      </c>
      <c r="B4" s="4"/>
      <c r="C4" s="4"/>
      <c r="D4" s="25"/>
      <c r="E4" s="24" t="s">
        <v>49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34" t="s">
        <v>0</v>
      </c>
      <c r="B6" s="34"/>
      <c r="C6" s="34"/>
      <c r="D6" s="34"/>
      <c r="E6" s="34"/>
    </row>
    <row r="7" spans="1:5" x14ac:dyDescent="0.25">
      <c r="A7" s="45" t="s">
        <v>24</v>
      </c>
      <c r="B7" s="45"/>
      <c r="C7" s="45"/>
      <c r="D7" s="45"/>
      <c r="E7" s="45"/>
    </row>
    <row r="8" spans="1:5" x14ac:dyDescent="0.25">
      <c r="A8" s="39" t="s">
        <v>1</v>
      </c>
      <c r="B8" s="39"/>
      <c r="C8" s="39"/>
      <c r="D8" s="39"/>
      <c r="E8" s="39"/>
    </row>
    <row r="9" spans="1:5" x14ac:dyDescent="0.25">
      <c r="A9" s="34" t="s">
        <v>25</v>
      </c>
      <c r="B9" s="34"/>
      <c r="C9" s="34"/>
      <c r="D9" s="34"/>
      <c r="E9" s="34"/>
    </row>
    <row r="10" spans="1:5" ht="24" customHeight="1" x14ac:dyDescent="0.25">
      <c r="A10" s="37" t="s">
        <v>14</v>
      </c>
      <c r="B10" s="38"/>
      <c r="C10" s="38"/>
      <c r="D10" s="38"/>
      <c r="E10" s="38"/>
    </row>
    <row r="11" spans="1:5" ht="33" customHeight="1" x14ac:dyDescent="0.25">
      <c r="A11" s="34" t="s">
        <v>26</v>
      </c>
      <c r="B11" s="34"/>
      <c r="C11" s="34"/>
      <c r="D11" s="34"/>
      <c r="E11" s="34"/>
    </row>
    <row r="12" spans="1:5" x14ac:dyDescent="0.25">
      <c r="A12" s="39" t="s">
        <v>15</v>
      </c>
      <c r="B12" s="40"/>
      <c r="C12" s="40"/>
      <c r="D12" s="40"/>
      <c r="E12" s="40"/>
    </row>
    <row r="13" spans="1:5" x14ac:dyDescent="0.25">
      <c r="A13" s="34" t="s">
        <v>22</v>
      </c>
      <c r="B13" s="34"/>
      <c r="C13" s="34"/>
      <c r="D13" s="34"/>
      <c r="E13" s="34"/>
    </row>
    <row r="14" spans="1:5" x14ac:dyDescent="0.25">
      <c r="A14" s="39" t="s">
        <v>2</v>
      </c>
      <c r="B14" s="40"/>
      <c r="C14" s="40"/>
      <c r="D14" s="40"/>
      <c r="E14" s="40"/>
    </row>
    <row r="15" spans="1:5" x14ac:dyDescent="0.25">
      <c r="A15" s="34" t="s">
        <v>44</v>
      </c>
      <c r="B15" s="34"/>
      <c r="C15" s="34"/>
      <c r="D15" s="34"/>
      <c r="E15" s="34"/>
    </row>
    <row r="16" spans="1:5" x14ac:dyDescent="0.25">
      <c r="A16" s="39" t="s">
        <v>16</v>
      </c>
      <c r="B16" s="40"/>
      <c r="C16" s="40"/>
      <c r="D16" s="40"/>
      <c r="E16" s="40"/>
    </row>
    <row r="17" spans="1:7" ht="27.6" customHeight="1" x14ac:dyDescent="0.25">
      <c r="A17" s="34" t="s">
        <v>17</v>
      </c>
      <c r="B17" s="34"/>
      <c r="C17" s="34"/>
      <c r="D17" s="34"/>
      <c r="E17" s="34"/>
    </row>
    <row r="18" spans="1:7" ht="61.5" customHeight="1" x14ac:dyDescent="0.25">
      <c r="A18" s="34" t="s">
        <v>27</v>
      </c>
      <c r="B18" s="34"/>
      <c r="C18" s="34"/>
      <c r="D18" s="34"/>
      <c r="E18" s="34"/>
    </row>
    <row r="19" spans="1:7" ht="36.75" customHeight="1" x14ac:dyDescent="0.25">
      <c r="A19" s="36" t="s">
        <v>28</v>
      </c>
      <c r="B19" s="36"/>
      <c r="C19" s="36"/>
      <c r="D19" s="36"/>
      <c r="E19" s="36"/>
    </row>
    <row r="20" spans="1:7" x14ac:dyDescent="0.25">
      <c r="A20" s="28"/>
      <c r="B20" s="28"/>
      <c r="C20" s="28"/>
      <c r="D20" s="28"/>
      <c r="E20" s="28"/>
    </row>
    <row r="21" spans="1:7" x14ac:dyDescent="0.25">
      <c r="A21" s="36"/>
      <c r="B21" s="36"/>
      <c r="C21" s="36"/>
      <c r="D21" s="36"/>
      <c r="E21" s="36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9" t="s">
        <v>43</v>
      </c>
      <c r="B23" s="8" t="s">
        <v>42</v>
      </c>
      <c r="C23" s="3" t="s">
        <v>4</v>
      </c>
      <c r="D23" s="3">
        <v>14.15</v>
      </c>
      <c r="E23" s="7">
        <f>D23*F21*G21</f>
        <v>26739.255000000005</v>
      </c>
    </row>
    <row r="24" spans="1:7" x14ac:dyDescent="0.25">
      <c r="A24" s="29" t="s">
        <v>40</v>
      </c>
      <c r="B24" s="8" t="s">
        <v>23</v>
      </c>
      <c r="C24" s="3" t="s">
        <v>4</v>
      </c>
      <c r="D24" s="3">
        <v>4.68</v>
      </c>
      <c r="E24" s="7">
        <f>D24*F21*G21</f>
        <v>8843.7960000000003</v>
      </c>
    </row>
    <row r="25" spans="1:7" s="17" customFormat="1" x14ac:dyDescent="0.25">
      <c r="A25" s="29" t="s">
        <v>29</v>
      </c>
      <c r="B25" s="8" t="s">
        <v>32</v>
      </c>
      <c r="C25" s="19" t="s">
        <v>33</v>
      </c>
      <c r="D25" s="19"/>
      <c r="E25" s="20">
        <v>0</v>
      </c>
    </row>
    <row r="26" spans="1:7" s="17" customFormat="1" x14ac:dyDescent="0.25">
      <c r="A26" s="21"/>
      <c r="B26" s="22"/>
      <c r="C26" s="19"/>
      <c r="D26" s="23"/>
      <c r="E26" s="20"/>
    </row>
    <row r="27" spans="1:7" s="13" customFormat="1" ht="14.25" x14ac:dyDescent="0.2">
      <c r="A27" s="9" t="s">
        <v>30</v>
      </c>
      <c r="B27" s="10"/>
      <c r="C27" s="11"/>
      <c r="D27" s="11"/>
      <c r="E27" s="12">
        <f>SUM(E23:E26)</f>
        <v>35583.051000000007</v>
      </c>
    </row>
    <row r="29" spans="1:7" ht="29.25" customHeight="1" x14ac:dyDescent="0.25">
      <c r="A29" s="33" t="s">
        <v>50</v>
      </c>
      <c r="B29" s="33"/>
      <c r="C29" s="33"/>
      <c r="D29" s="33"/>
      <c r="E29" s="33"/>
    </row>
    <row r="30" spans="1:7" ht="28.5" customHeight="1" x14ac:dyDescent="0.25">
      <c r="A30" s="34" t="s">
        <v>21</v>
      </c>
      <c r="B30" s="34"/>
      <c r="C30" s="34"/>
      <c r="D30" s="34"/>
      <c r="E30" s="34"/>
    </row>
    <row r="31" spans="1:7" ht="15" customHeight="1" x14ac:dyDescent="0.25">
      <c r="A31" s="34" t="s">
        <v>20</v>
      </c>
      <c r="B31" s="34"/>
      <c r="C31" s="34"/>
      <c r="D31" s="34"/>
      <c r="E31" s="34"/>
    </row>
    <row r="32" spans="1:7" ht="31.5" customHeight="1" x14ac:dyDescent="0.25">
      <c r="A32" s="34" t="s">
        <v>34</v>
      </c>
      <c r="B32" s="34"/>
      <c r="C32" s="34"/>
      <c r="D32" s="34"/>
      <c r="E32" s="34"/>
    </row>
    <row r="33" spans="1:5" x14ac:dyDescent="0.25">
      <c r="A33" s="34" t="s">
        <v>18</v>
      </c>
      <c r="B33" s="34"/>
      <c r="C33" s="34"/>
      <c r="D33" s="34"/>
      <c r="E33" s="34"/>
    </row>
    <row r="34" spans="1:5" x14ac:dyDescent="0.25">
      <c r="A34" s="35" t="s">
        <v>5</v>
      </c>
      <c r="B34" s="35"/>
      <c r="C34" s="35"/>
      <c r="D34" s="35"/>
      <c r="E34" s="35"/>
    </row>
    <row r="35" spans="1:5" x14ac:dyDescent="0.25">
      <c r="A35" s="30" t="s">
        <v>45</v>
      </c>
      <c r="B35" s="30"/>
      <c r="C35" s="30"/>
      <c r="D35" s="30"/>
      <c r="E35" s="5"/>
    </row>
    <row r="36" spans="1:5" x14ac:dyDescent="0.25">
      <c r="B36" s="31" t="s">
        <v>19</v>
      </c>
      <c r="C36" s="31"/>
      <c r="D36" s="31"/>
      <c r="E36" s="6" t="s">
        <v>6</v>
      </c>
    </row>
    <row r="37" spans="1:5" x14ac:dyDescent="0.25">
      <c r="A37" s="30" t="s">
        <v>31</v>
      </c>
      <c r="B37" s="30"/>
      <c r="C37" s="30"/>
      <c r="D37" s="30"/>
      <c r="E37" s="5"/>
    </row>
    <row r="38" spans="1:5" x14ac:dyDescent="0.25">
      <c r="B38" s="32" t="s">
        <v>19</v>
      </c>
      <c r="C38" s="32"/>
      <c r="D38" s="32"/>
      <c r="E38" s="6" t="s">
        <v>6</v>
      </c>
    </row>
    <row r="41" spans="1:5" x14ac:dyDescent="0.25">
      <c r="A41" s="26" t="s">
        <v>46</v>
      </c>
    </row>
    <row r="42" spans="1:5" x14ac:dyDescent="0.25">
      <c r="A42" s="26" t="s">
        <v>39</v>
      </c>
    </row>
    <row r="43" spans="1:5" x14ac:dyDescent="0.25">
      <c r="A43" s="13" t="s">
        <v>35</v>
      </c>
    </row>
    <row r="44" spans="1:5" x14ac:dyDescent="0.25">
      <c r="A44" s="2" t="s">
        <v>41</v>
      </c>
      <c r="B44" s="14">
        <v>77347.789999999994</v>
      </c>
    </row>
    <row r="45" spans="1:5" ht="18.75" customHeight="1" x14ac:dyDescent="0.25">
      <c r="A45" s="28" t="s">
        <v>47</v>
      </c>
      <c r="B45" s="15"/>
    </row>
    <row r="46" spans="1:5" x14ac:dyDescent="0.25">
      <c r="A46" s="2" t="s">
        <v>37</v>
      </c>
      <c r="B46" s="15">
        <v>46949.94</v>
      </c>
    </row>
    <row r="47" spans="1:5" x14ac:dyDescent="0.25">
      <c r="B47" s="15"/>
    </row>
    <row r="48" spans="1:5" ht="30" x14ac:dyDescent="0.25">
      <c r="A48" s="28" t="s">
        <v>38</v>
      </c>
      <c r="B48" s="15">
        <f>E27</f>
        <v>35583.051000000007</v>
      </c>
    </row>
    <row r="49" spans="1:2" x14ac:dyDescent="0.25">
      <c r="A49" s="16" t="s">
        <v>36</v>
      </c>
      <c r="B49" s="14">
        <f>B44+B46+B47-B48</f>
        <v>88714.678999999989</v>
      </c>
    </row>
    <row r="51" spans="1:2" x14ac:dyDescent="0.25">
      <c r="B51" s="2">
        <v>77347.789999999994</v>
      </c>
    </row>
  </sheetData>
  <mergeCells count="28">
    <mergeCell ref="A8:E8"/>
    <mergeCell ref="A1:E1"/>
    <mergeCell ref="A2:E2"/>
    <mergeCell ref="A3:E3"/>
    <mergeCell ref="A6:E6"/>
    <mergeCell ref="A7:E7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5:D35"/>
    <mergeCell ref="B36:D36"/>
    <mergeCell ref="A37:D37"/>
    <mergeCell ref="B38:D38"/>
    <mergeCell ref="A29:E29"/>
    <mergeCell ref="A30:E30"/>
    <mergeCell ref="A31:E31"/>
    <mergeCell ref="A32:E32"/>
    <mergeCell ref="A33:E33"/>
    <mergeCell ref="A34:E3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2025-04-23T07:38:23Z</dcterms:modified>
</cp:coreProperties>
</file>